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28680" yWindow="65416" windowWidth="29040" windowHeight="15840" activeTab="0"/>
  </bookViews>
  <sheets>
    <sheet name="Summary" sheetId="1" r:id="rId1"/>
  </sheets>
  <definedNames>
    <definedName name="_xlnm._FilterDatabase" localSheetId="0" hidden="1">'Summary'!$A$1:$C$1</definedName>
  </definedNames>
  <calcPr calcId="191029"/>
  <extLst/>
</workbook>
</file>

<file path=xl/sharedStrings.xml><?xml version="1.0" encoding="utf-8"?>
<sst xmlns="http://schemas.openxmlformats.org/spreadsheetml/2006/main" count="12" uniqueCount="12">
  <si>
    <t>Activity/Product Line</t>
  </si>
  <si>
    <t>Percentage of Assets</t>
  </si>
  <si>
    <t>Percentage of Capital</t>
  </si>
  <si>
    <t>Equities</t>
  </si>
  <si>
    <t>FICC</t>
  </si>
  <si>
    <t>Financing (Resales, Borrows)</t>
  </si>
  <si>
    <t>Fixed and All Other Assets</t>
  </si>
  <si>
    <t>Goodwill and Tangible Assets</t>
  </si>
  <si>
    <t>Investments in Subsidiaries and Receivable from Affiliates</t>
  </si>
  <si>
    <t>Other Inventory</t>
  </si>
  <si>
    <t>Receivable from Broker-Dealers and Customers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</si>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</sst>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\ %"/>
    <numFmt numFmtId="166" formatCode="_(* #,##0_);_(* \(#,##0\);_(* &quot;-&quot;??_);_(@_)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0" borderId="1" xfId="0" applyBorder="1"/>
    <xf numFmtId="164" fontId="2" fillId="2" borderId="0" xfId="0" applyNumberFormat="1" applyFont="1" applyFill="1" applyAlignment="1">
      <alignment horizontal="center"/>
    </xf>
    <xf numFmtId="164" fontId="0" fillId="0" borderId="2" xfId="0" applyNumberFormat="1" applyBorder="1"/>
    <xf numFmtId="164" fontId="0" fillId="0" borderId="0" xfId="0" applyNumberFormat="1"/>
    <xf numFmtId="0" fontId="0" fillId="0" borderId="3" xfId="0" applyBorder="1"/>
    <xf numFmtId="164" fontId="0" fillId="0" borderId="4" xfId="0" applyNumberFormat="1" applyBorder="1"/>
    <xf numFmtId="0" fontId="3" fillId="3" borderId="5" xfId="0" applyFont="1" applyFill="1" applyBorder="1" applyAlignment="1">
      <alignment vertical="top"/>
    </xf>
    <xf numFmtId="164" fontId="0" fillId="0" borderId="6" xfId="0" applyNumberFormat="1" applyBorder="1"/>
    <xf numFmtId="164" fontId="3" fillId="3" borderId="7" xfId="0" applyNumberFormat="1" applyFont="1" applyFill="1" applyBorder="1" applyAlignment="1">
      <alignment vertical="top"/>
    </xf>
    <xf numFmtId="164" fontId="3" fillId="3" borderId="8" xfId="0" applyNumberFormat="1" applyFont="1" applyFill="1" applyBorder="1" applyAlignment="1">
      <alignment vertical="top"/>
    </xf>
    <xf numFmtId="166" fontId="0" fillId="0" borderId="0" xfId="18" applyNumberFormat="1" applyFont="1"/>
    <xf numFmtId="10" fontId="0" fillId="0" borderId="0" xfId="15" applyNumberFormat="1" applyFont="1"/>
    <xf numFmtId="3" fontId="0" fillId="0" borderId="0" xfId="0" applyNumberFormat="1"/>
    <xf numFmtId="166" fontId="0" fillId="0" borderId="0" xfId="0" applyNumberFormat="1"/>
    <xf numFmtId="10" fontId="0" fillId="0" borderId="0" xfId="0" applyNumberFormat="1"/>
    <xf numFmtId="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 topLeftCell="A1">
      <pane ySplit="1" topLeftCell="A2" activePane="bottomLeft" state="frozen"/>
      <selection pane="bottomLeft" activeCell="A25" sqref="A25"/>
    </sheetView>
  </sheetViews>
  <sheetFormatPr defaultColWidth="9.140625" defaultRowHeight="15"/>
  <cols>
    <col min="1" max="1" width="52.57421875" style="0" bestFit="1" customWidth="1"/>
    <col min="2" max="2" width="19.7109375" style="0" bestFit="1" customWidth="1"/>
    <col min="3" max="3" width="20.140625" style="0" bestFit="1" customWidth="1"/>
    <col min="5" max="5" width="19.00390625" style="0" bestFit="1" customWidth="1"/>
    <col min="7" max="7" width="19.00390625" style="0" bestFit="1" customWidth="1"/>
    <col min="11" max="11" width="14.8515625" style="0" bestFit="1" customWidth="1"/>
  </cols>
  <sheetData>
    <row r="1" spans="1:11" ht="15">
      <c r="A1" s="1" t="s">
        <v>0</v>
      </c>
      <c r="B1" s="2" t="s">
        <v>1</v>
      </c>
      <c r="C1" s="4" t="s">
        <v>2</v>
      </c>
      <c r="E1" s="13"/>
      <c r="F1" s="14"/>
      <c r="G1" s="13"/>
      <c r="K1" s="15"/>
    </row>
    <row r="2" spans="1:11" ht="15">
      <c r="A2" s="3" t="s">
        <v>3</v>
      </c>
      <c r="B2" s="5">
        <v>0.04726398422336945</v>
      </c>
      <c r="C2" s="6">
        <v>0.014100016892842746</v>
      </c>
      <c r="E2" s="13"/>
      <c r="F2" s="14"/>
      <c r="G2" s="13"/>
      <c r="H2" s="14"/>
      <c r="K2" s="15"/>
    </row>
    <row r="3" spans="1:8" ht="15">
      <c r="A3" s="3" t="s">
        <v>4</v>
      </c>
      <c r="B3" s="5">
        <v>0.21061635676328683</v>
      </c>
      <c r="C3" s="6">
        <v>0.0458575031390919</v>
      </c>
      <c r="E3" s="13"/>
      <c r="F3" s="14"/>
      <c r="G3" s="13"/>
      <c r="H3" s="14"/>
    </row>
    <row r="4" spans="1:8" ht="15">
      <c r="A4" s="3" t="s">
        <v>5</v>
      </c>
      <c r="B4" s="5">
        <v>0.5734392368307746</v>
      </c>
      <c r="C4" s="6">
        <v>0.010364708405871026</v>
      </c>
      <c r="E4" s="13"/>
      <c r="F4" s="14"/>
      <c r="G4" s="13"/>
      <c r="H4" s="14"/>
    </row>
    <row r="5" spans="1:8" ht="15">
      <c r="A5" s="3" t="s">
        <v>6</v>
      </c>
      <c r="B5" s="5">
        <v>0.09559423348238069</v>
      </c>
      <c r="C5" s="6">
        <v>0.12322543053229545</v>
      </c>
      <c r="E5" s="13"/>
      <c r="F5" s="14"/>
      <c r="G5" s="13"/>
      <c r="H5" s="14"/>
    </row>
    <row r="6" spans="1:8" ht="15">
      <c r="A6" s="3" t="s">
        <v>7</v>
      </c>
      <c r="B6" s="5">
        <v>0.0003890219384688428</v>
      </c>
      <c r="C6" s="6">
        <v>0.0064299230856470395</v>
      </c>
      <c r="E6" s="13"/>
      <c r="F6" s="14"/>
      <c r="G6" s="13"/>
      <c r="H6" s="14"/>
    </row>
    <row r="7" spans="1:8" ht="15">
      <c r="A7" s="3" t="s">
        <v>8</v>
      </c>
      <c r="B7" s="5">
        <v>0.000436311294361842</v>
      </c>
      <c r="C7" s="6">
        <v>0.007211542041016384</v>
      </c>
      <c r="E7" s="13"/>
      <c r="F7" s="14"/>
      <c r="G7" s="13"/>
      <c r="H7" s="14"/>
    </row>
    <row r="8" spans="1:8" ht="15">
      <c r="A8" s="3" t="s">
        <v>9</v>
      </c>
      <c r="B8" s="5">
        <v>0.003970897200832783</v>
      </c>
      <c r="C8" s="6">
        <v>0.008495247422336804</v>
      </c>
      <c r="E8" s="13"/>
      <c r="F8" s="14"/>
      <c r="G8" s="13"/>
      <c r="H8" s="14"/>
    </row>
    <row r="9" spans="1:8" ht="15">
      <c r="A9" s="7" t="s">
        <v>10</v>
      </c>
      <c r="B9" s="8">
        <v>0.0682899582682158</v>
      </c>
      <c r="C9" s="10">
        <v>0.019471060969109194</v>
      </c>
      <c r="E9" s="13"/>
      <c r="F9" s="14"/>
      <c r="G9" s="13"/>
      <c r="H9" s="14"/>
    </row>
    <row r="10" spans="1:8" ht="30" customHeight="1">
      <c r="A10" s="9" t="s">
        <v>11</v>
      </c>
      <c r="B10" s="11">
        <f>SUM(B2:B9)</f>
        <v>1.0000000000016909</v>
      </c>
      <c r="C10" s="12">
        <v>0.23515543248821055</v>
      </c>
      <c r="E10" s="16"/>
      <c r="F10" s="17"/>
      <c r="G10" s="13"/>
      <c r="H10" s="17"/>
    </row>
    <row r="14" ht="15">
      <c r="E14" s="18"/>
    </row>
  </sheetData>
  <autoFilter ref="A1:C1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Foo, Sally1 [FIN]</cp:lastModifiedBy>
  <dcterms:created xsi:type="dcterms:W3CDTF">2021-12-03T02:18:49Z</dcterms:created>
  <dcterms:modified xsi:type="dcterms:W3CDTF">2021-12-28T18:36:29Z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2021-12-28T00:54:19Z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124c80bb-5fed-42b4-95ba-143e4d0b44a7</vt:lpwstr>
  </property>
  <property fmtid="{D5CDD505-2E9C-101B-9397-08002B2CF9AE}" pid="8" name="MSIP_Label_dd181445-6ec4-4473-9810-00785f082df0_ContentBits">
    <vt:lpwstr>0</vt:lpwstr>
  </property>
</Properties>
</file>